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d8d708f5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dsumowanie" sheetId="1" r:id="R15112efcc62c461e"/>
    <x:sheet xmlns:r="http://schemas.openxmlformats.org/officeDocument/2006/relationships" name="Produkty" sheetId="2" r:id="Rb44208bfcd6946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5">
    <x:font>
      <x:sz val="11"/>
      <x:name val="Carlito"/>
    </x:font>
    <x:font>
      <x:sz val="10"/>
      <x:color rgb="FF24364B"/>
      <x:name val="Arial"/>
    </x:font>
    <x:font>
      <x:b/>
      <x:sz val="16"/>
      <x:color rgb="FF24364B"/>
      <x:name val="Arial"/>
    </x:font>
    <x:font>
      <x:b/>
      <x:sz val="10"/>
      <x:color rgb="FF24364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3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0f62b0afd4b4f" /><Relationship Type="http://schemas.openxmlformats.org/officeDocument/2006/relationships/theme" Target="/xl/theme/theme1.xml" Id="R86c67a37fb3b439f" /><Relationship Type="http://schemas.openxmlformats.org/officeDocument/2006/relationships/sharedStrings" Target="/xl/sharedStrings.xml" Id="R273cb79bf5644c1e" /><Relationship Type="http://schemas.openxmlformats.org/officeDocument/2006/relationships/worksheet" Target="/xl/worksheets/sheet1.xml" Id="R15112efcc62c461e" /><Relationship Type="http://schemas.openxmlformats.org/officeDocument/2006/relationships/worksheet" Target="/xl/worksheets/sheet2.xml" Id="Rb44208bfcd6946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c9841fe99f44f7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Liczba kart wg działu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Liczba kart</c:v>
          </c:tx>
          <c:spPr>
            <a:solidFill xmlns:a="http://schemas.openxmlformats.org/drawingml/2006/main">
              <a:srgbClr val="4E6B85"/>
            </a:solidFill>
          </c:spPr>
          <c:cat>
            <c:strRef>
              <c:f>'Podsumowanie'!$A$6:$A$13</c:f>
              <c:strCache>
                <c:ptCount val="0"/>
              </c:strCache>
            </c:strRef>
          </c:cat>
          <c:val>
            <c:numRef>
              <c:f>'Podsumowanie'!$B$6:$B$13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4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c9841fe99f44f7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KatalogProdukty" displayName="KatalogProdukty" ref="A5:I43" headerRowCount="1" totalsRowCount="0" totalsRowShown="0">
  <x:tableColumns count="9">
    <x:tableColumn id="1" name="Dział"/>
    <x:tableColumn id="2" name="Produkt / model"/>
    <x:tableColumn id="3" name="Opis"/>
    <x:tableColumn id="4" name="Uwagi / do potwierdzenia"/>
    <x:tableColumn id="5" name="Cena"/>
    <x:tableColumn id="6" name="Dostawa"/>
    <x:tableColumn id="7" name="Dokumentacja / źródła"/>
    <x:tableColumn id="8" name="Cena źródłowa [PLN]"/>
    <x:tableColumn id="9" name="Typ ceny źródłowej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968bcc9c5ed49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b174b5f2933447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3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HAUZER | Katalog produktów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Stan: 10.10.2026 | karty katalogowe, nie sprzedaż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7" customHeight="1">
      <x:c r="A5" s="7" t="str">
        <x:v>Dział</x:v>
      </x:c>
      <x:c r="B5" s="7" t="str">
        <x:v>Liczba kart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A6" s="1" t="str">
        <x:v>Maszyny</x:v>
      </x:c>
      <x:c r="B6" s="4" t="n">
        <x:f>COUNTIFS('Produkty'!$A$6:$A$43,A6)</x:f>
        <x:v>14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27" customHeight="1">
      <x:c r="A7" s="1" t="str">
        <x:v>Liniały i odczyty DRO</x:v>
      </x:c>
      <x:c r="B7" s="4" t="n">
        <x:f>COUNTIFS('Produkty'!$A$6:$A$43,A7)</x:f>
        <x:v>8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27" customHeight="1">
      <x:c r="A8" s="1" t="str">
        <x:v>Sygnalizacja ONN</x:v>
      </x:c>
      <x:c r="B8" s="4" t="n">
        <x:f>COUNTIFS('Produkty'!$A$6:$A$43,A8)</x:f>
        <x:v>3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</x:row>
    <x:row r="9" ht="27" customHeight="1">
      <x:c r="A9" s="1" t="str">
        <x:v>Kurtyny świetlne</x:v>
      </x:c>
      <x:c r="B9" s="4" t="n">
        <x:f>COUNTIFS('Produkty'!$A$6:$A$43,A9)</x:f>
        <x:v>3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27" customHeight="1">
      <x:c r="A10" s="1" t="str">
        <x:v>Ostrzałki MRCM</x:v>
      </x:c>
      <x:c r="B10" s="4" t="n">
        <x:f>COUNTIFS('Produkty'!$A$6:$A$43,A10)</x:f>
        <x:v>3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27" customHeight="1">
      <x:c r="A11" s="1" t="str">
        <x:v>Imadła</x:v>
      </x:c>
      <x:c r="B11" s="4" t="n">
        <x:f>COUNTIFS('Produkty'!$A$6:$A$43,A11)</x:f>
        <x:v>3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27" customHeight="1">
      <x:c r="A12" s="1" t="str">
        <x:v>Stoły magnetyczne</x:v>
      </x:c>
      <x:c r="B12" s="4" t="n">
        <x:f>COUNTIFS('Produkty'!$A$6:$A$43,A12)</x:f>
        <x:v>2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27" customHeight="1">
      <x:c r="A13" s="1" t="str">
        <x:v>Oświetlenie spożywcze</x:v>
      </x:c>
      <x:c r="B13" s="4" t="n">
        <x:f>COUNTIFS('Produkty'!$A$6:$A$43,A13)</x:f>
        <x:v>2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27" customHeight="1">
      <x:c r="A14" s="3" t="str">
        <x:v>Razem</x:v>
      </x:c>
      <x:c r="B14" s="5" t="n">
        <x:f>SUM(B6:B13)</x:f>
        <x:v>38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>
      <x:c r="A17" s="1" t="str">
        <x:v>Cena: wycena indywidualna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>
      <x:c r="A18" s="1" t="str">
        <x:v>Dostępność i termin dostawy do potwierdzenia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>
      <x:c r="A20" s="1" t="str">
        <x:v>Pełne dane i źródła: zakładka Produkty.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</x:sheetData>
  <x:pageMargins left="0.7" right="0.7" top="0.75" bottom="0.75" header="0.3" footer="0.3"/>
  <x:drawing xmlns:r="http://schemas.openxmlformats.org/officeDocument/2006/relationships" r:id="R8968bcc9c5ed49c9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8" hidden="0" customWidth="1"/>
    <x:col min="3" max="3" width="58" hidden="0" customWidth="1"/>
    <x:col min="4" max="4" width="72" hidden="0" customWidth="1"/>
    <x:col min="5" max="5" width="23" hidden="0" customWidth="1"/>
    <x:col min="6" max="6" width="36" hidden="0" customWidth="1"/>
    <x:col min="7" max="7" width="66" hidden="0" customWidth="1"/>
    <x:col min="8" max="8" width="25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HAUZER | 38 kart katalogowych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Źródło: strona HAUZER, index.html, bieżący przegląd 10.10.2026; wyłącznie article.product.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 ht="29" customHeight="1">
      <x:c r="A5" s="8" t="str">
        <x:v>Dział</x:v>
      </x:c>
      <x:c r="B5" s="8" t="str">
        <x:v>Produkt / model</x:v>
      </x:c>
      <x:c r="C5" s="8" t="str">
        <x:v>Opis</x:v>
      </x:c>
      <x:c r="D5" s="8" t="str">
        <x:v>Uwagi / do potwierdzenia</x:v>
      </x:c>
      <x:c r="E5" s="8" t="str">
        <x:v>Cena</x:v>
      </x:c>
      <x:c r="F5" s="8" t="str">
        <x:v>Dostawa</x:v>
      </x:c>
      <x:c r="G5" s="8" t="str">
        <x:v>Dokumentacja / źródła</x:v>
      </x:c>
      <x:c r="H5" s="8" t="str">
        <x:v>Cena źródłowa [PLN]</x:v>
      </x:c>
      <x:c r="I5" s="8" t="str">
        <x:v>Typ ceny źródłowej</x:v>
      </x:c>
    </x:row>
    <x:row r="6" ht="36" hidden="0" customHeight="1">
      <x:c r="A6" s="10" t="str">
        <x:v>Sygnalizacja ONN</x:v>
      </x:c>
      <x:c r="B6" s="10" t="str">
        <x:v>M4B-30</x:v>
      </x:c>
      <x:c r="C6" s="10" t="str">
        <x:v>Trzy kolory w jednej warstwie. Niewielka obudowa do instalacji z ograniczoną przestrzenią.</x:v>
      </x:c>
      <x:c r="D6" s="10" t="str">
        <x:v>M4B-30: strona i wstęp PDF podają IP67, tabela PDF podaje IP65. Stopień ochrony konkretnego wykonania wymaga potwierdzenia. | Tryby świecenia: Ciągłe; miganie czerwone; miganie wszystkich kolorów - zależnie od kodu</x:v>
      </x:c>
      <x:c r="E6" s="10" t="str">
        <x:v>Wycena indywidualna HAUZER</x:v>
      </x:c>
      <x:c r="F6" s="10" t="str">
        <x:v>Dostępność i termin do potwierdzenia</x:v>
      </x:c>
      <x:c r="G6" s="10" t="str">
        <x:v>https://www.onlion88.com/wp-content/uploads/2021/03/ONN-M4B-30-Spec-2.pdf | https://www.onlion88.com/product-item/mini-signal-tower-light-m4b-30/</x:v>
      </x:c>
      <x:c r="H6" s="11"/>
      <x:c r="I6" s="10" t="str">
        <x:v>Brak ceny źródłowej</x:v>
      </x:c>
    </x:row>
    <x:row r="7" ht="36" hidden="0" customHeight="1">
      <x:c r="A7" s="10" t="str">
        <x:v>Sygnalizacja ONN</x:v>
      </x:c>
      <x:c r="B7" s="10" t="str">
        <x:v>M4B</x:v>
      </x:c>
      <x:c r="C7" s="10" t="str">
        <x:v>Sygnalizator trójkolorowy. Warianty światła ciągłego, migania i brzęczyka.</x:v>
      </x:c>
      <x:c r="D7" s="10" t="str">
        <x:v>M4B: strona podaje IP65 i średnicę 72 mm, PDF podaje IP67 i 70 mm. Wersja z brzęczykiem ma IP30. Dobór według pełnego kodu i rysunku wykonania. | Średnice: 50 / 70-72 / 94 mm - zależnie od dokumentu i wykonania | Zasilanie według PDF: 12 lub 24 V DC - opcja do potwierdzenia</x:v>
      </x:c>
      <x:c r="E7" s="10" t="str">
        <x:v>Wycena indywidualna HAUZER</x:v>
      </x:c>
      <x:c r="F7" s="10" t="str">
        <x:v>Dostępność i termin do potwierdzenia</x:v>
      </x:c>
      <x:c r="G7" s="10" t="str">
        <x:v>https://onlion88.com/wp-content/uploads/2020/01/ONN-M4B-Spec-1.pdf | https://www.onlion88.com/product-item/dia-50mm-led-tower-light-onn-m4b/</x:v>
      </x:c>
      <x:c r="H7" s="11"/>
      <x:c r="I7" s="10" t="str">
        <x:v>Brak ceny źródłowej</x:v>
      </x:c>
    </x:row>
    <x:row r="8" ht="36" hidden="0" customHeight="1">
      <x:c r="A8" s="10" t="str">
        <x:v>Sygnalizacja ONN</x:v>
      </x:c>
      <x:c r="B8" s="10" t="str">
        <x:v>MP04</x:v>
      </x:c>
      <x:c r="C8" s="10" t="str">
        <x:v>Panel z płytą akrylową i elementem aluminiowym. Możliwość wyboru kolorów oraz rozmiaru.</x:v>
      </x:c>
      <x:c r="D8" s="10" t="str">
        <x:v>MP04: dane według karty PDF. Wymiary panelu, liczba kolorów i mocowanie zależą od zamawianego wykonania. | Wymiary: Dobierane do wariantu</x:v>
      </x:c>
      <x:c r="E8" s="10" t="str">
        <x:v>Wycena indywidualna HAUZER</x:v>
      </x:c>
      <x:c r="F8" s="10" t="str">
        <x:v>Dostępność i termin do potwierdzenia</x:v>
      </x:c>
      <x:c r="G8" s="10" t="str">
        <x:v>https://onlion88.com/wp-content/uploads/2024/03/ONN-MP04-Spec.pdf | https://www.onlion88.com/product-item/2024-onn-new-mp04-tri-color-in-one-layer-led-signal-tower-light/</x:v>
      </x:c>
      <x:c r="H8" s="11"/>
      <x:c r="I8" s="10" t="str">
        <x:v>Brak ceny źródłowej</x:v>
      </x:c>
    </x:row>
    <x:row r="9" ht="24" hidden="0" customHeight="1">
      <x:c r="A9" s="10" t="str">
        <x:v>Kurtyny świetlne</x:v>
      </x:c>
      <x:c r="B9" s="10" t="str">
        <x:v>F3SJ-E0185P25</x:v>
      </x:c>
      <x:c r="C9" s="10" t="str">
        <x:v>Wysokość pola ochronnego: 185 mm</x:v>
      </x:c>
      <x:c r="D9" s="10" t="str">
        <x:v>Zdjęcie rodziny F3SJ-E; długość zależy od wariantu.</x:v>
      </x:c>
      <x:c r="E9" s="10" t="str">
        <x:v>Wycena indywidualna HAUZER</x:v>
      </x:c>
      <x:c r="F9" s="10" t="str">
        <x:v>Dostępność i termin do potwierdzenia</x:v>
      </x:c>
      <x:c r="G9" s="10" t="str">
        <x:v>https://www.ia.omron.com/products/family/1581/lineup.html | https://www.ia.omron.com/products/family/1581/specification.html</x:v>
      </x:c>
      <x:c r="H9" s="11"/>
      <x:c r="I9" s="10" t="str">
        <x:v>Brak ceny źródłowej</x:v>
      </x:c>
    </x:row>
    <x:row r="10" ht="24" hidden="0" customHeight="1">
      <x:c r="A10" s="10" t="str">
        <x:v>Kurtyny świetlne</x:v>
      </x:c>
      <x:c r="B10" s="10" t="str">
        <x:v>F3SJ-E0465P25</x:v>
      </x:c>
      <x:c r="C10" s="10" t="str">
        <x:v>Wysokość pola ochronnego: 465 mm</x:v>
      </x:c>
      <x:c r="D10" s="10" t="str">
        <x:v>Zdjęcie rodziny F3SJ-E; długość zależy od wariantu.</x:v>
      </x:c>
      <x:c r="E10" s="10" t="str">
        <x:v>Wycena indywidualna HAUZER</x:v>
      </x:c>
      <x:c r="F10" s="10" t="str">
        <x:v>Dostępność i termin do potwierdzenia</x:v>
      </x:c>
      <x:c r="G10" s="10" t="str">
        <x:v>https://www.ia.omron.com/products/family/1581/lineup.html | https://www.ia.omron.com/products/family/1581/specification.html</x:v>
      </x:c>
      <x:c r="H10" s="11"/>
      <x:c r="I10" s="10" t="str">
        <x:v>Brak ceny źródłowej</x:v>
      </x:c>
    </x:row>
    <x:row r="11" ht="24" hidden="0" customHeight="1">
      <x:c r="A11" s="10" t="str">
        <x:v>Kurtyny świetlne</x:v>
      </x:c>
      <x:c r="B11" s="10" t="str">
        <x:v>F3SJ-E0705P25</x:v>
      </x:c>
      <x:c r="C11" s="10" t="str">
        <x:v>Wysokość pola ochronnego: 705 mm</x:v>
      </x:c>
      <x:c r="D11" s="10" t="str">
        <x:v>Zdjęcie rodziny F3SJ-E; długość zależy od wariantu.</x:v>
      </x:c>
      <x:c r="E11" s="10" t="str">
        <x:v>Wycena indywidualna HAUZER</x:v>
      </x:c>
      <x:c r="F11" s="10" t="str">
        <x:v>Dostępność i termin do potwierdzenia</x:v>
      </x:c>
      <x:c r="G11" s="10" t="str">
        <x:v>https://www.ia.omron.com/products/family/1581/lineup.html | https://www.ia.omron.com/products/family/1581/specification.html</x:v>
      </x:c>
      <x:c r="H11" s="11"/>
      <x:c r="I11" s="10" t="str">
        <x:v>Brak ceny źródłowej</x:v>
      </x:c>
    </x:row>
    <x:row r="12" ht="36" hidden="0" customHeight="1">
      <x:c r="A12" s="10" t="str">
        <x:v>Liniały i odczyty DRO</x:v>
      </x:c>
      <x:c r="B12" s="10" t="str">
        <x:v>liniał magnetyczny + DRO</x:v>
      </x:c>
      <x:c r="C12" s="10" t="str">
        <x:v>System pomiaru przemieszczenia z enkoderem magnetycznym i odczytem 2- lub 3-osiowym. Zakres pomiarowy i konfigurację odczytu dobiera się do instalacji.</x:v>
      </x:c>
      <x:c r="D12" s="10" t="str">
        <x:v>Oferta porównawcza - wariant i parametry do weryfikacji | Dane zapisanej oferty Alibaba. Aktualne wykonanie, parametry i kompletacja do weryfikacji przed wyceną. | Odczyt: 2 lub 3 osie - według konfiguracji oferty | Dokładność deklarowana: ±10 / ±15 / ±30 µm dla L &lt; 1 m, w 20°C; zależnie od wariantu</x:v>
      </x:c>
      <x:c r="E12" s="10" t="str">
        <x:v>Wycena indywidualna HAUZER</x:v>
      </x:c>
      <x:c r="F12" s="10" t="str">
        <x:v>Dostępność i termin do potwierdzenia</x:v>
      </x:c>
      <x:c r="G12" s="10" t="str">
        <x:v>https://www.alibaba.com/product-detail/Magnetic-Linear-Scale-2-Axis-3_850441428.html</x:v>
      </x:c>
      <x:c r="H12" s="11"/>
      <x:c r="I12" s="10" t="str">
        <x:v>Brak ceny źródłowej</x:v>
      </x:c>
    </x:row>
    <x:row r="13" ht="24" hidden="0" customHeight="1">
      <x:c r="A13" s="10" t="str">
        <x:v>Liniały i odczyty DRO</x:v>
      </x:c>
      <x:c r="B13" s="10" t="str">
        <x:v>LCD DRO - zestaw magnetyczny 3 osi</x:v>
      </x:c>
      <x:c r="C13" s="10" t="str">
        <x:v>Oferta opisana jako odczyt LCD na trzy osie z magnetycznym pomiarem przemieszczenia. Propozycja do porównania przy kompletowaniu układu pomiarowego.</x:v>
      </x:c>
      <x:c r="D13" s="10" t="str">
        <x:v>Oferta porównawcza - wariant i parametry do weryfikacji | Wstępny opis z indeksowanego tytułu oferty. Bezpośrednia karta AliExpress niedostępna; parametry wymagają potwierdzenia.</x:v>
      </x:c>
      <x:c r="E13" s="10" t="str">
        <x:v>Wycena indywidualna HAUZER</x:v>
      </x:c>
      <x:c r="F13" s="10" t="str">
        <x:v>Dostępność i termin do potwierdzenia</x:v>
      </x:c>
      <x:c r="G13" s="10" t="str">
        <x:v>https://www.aliexpress.com/item/1005009371265181.html | https://ro.pricearchive.org/aliexpress.com/item/1005009371265181</x:v>
      </x:c>
      <x:c r="H13" s="11"/>
      <x:c r="I13" s="10" t="str">
        <x:v>Brak ceny źródłowej</x:v>
      </x:c>
    </x:row>
    <x:row r="14" ht="36" hidden="0" customHeight="1">
      <x:c r="A14" s="10" t="str">
        <x:v>Liniały i odczyty DRO</x:v>
      </x:c>
      <x:c r="B14" s="10" t="str">
        <x:v>DRO 3 osi - magnetyczne enkodery</x:v>
      </x:c>
      <x:c r="C14" s="10" t="str">
        <x:v>Druga propozycja zestawu z odczytem na trzy osie i liniałami magnetycznymi. W tytule oferty wskazano również funkcję odczytu obrotów; jej dostępność trzeba potwierdzić dla wybranego wariantu.</x:v>
      </x:c>
      <x:c r="D14" s="10" t="str">
        <x:v>Oferta porównawcza - wariant i parametry do weryfikacji | Wstępny opis z indeksowanego tytułu oferty. Bezpośrednia karta AliExpress niedostępna; parametry wymagają potwierdzenia. | Kompletacja: Wymagane potwierdzenie odczytu, liniałów i przewodów</x:v>
      </x:c>
      <x:c r="E14" s="10" t="str">
        <x:v>Wycena indywidualna HAUZER</x:v>
      </x:c>
      <x:c r="F14" s="10" t="str">
        <x:v>Dostępność i termin do potwierdzenia</x:v>
      </x:c>
      <x:c r="G14" s="10" t="str">
        <x:v>https://www.aliexpress.com/item/1005012486918215.html | https://no.pricearchive.org/aliexpress.com/item/1005012486918215</x:v>
      </x:c>
      <x:c r="H14" s="11"/>
      <x:c r="I14" s="10" t="str">
        <x:v>Brak ceny źródłowej</x:v>
      </x:c>
    </x:row>
    <x:row r="15" ht="36" hidden="0" customHeight="1">
      <x:c r="A15" s="10" t="str">
        <x:v>Liniały i odczyty DRO</x:v>
      </x:c>
      <x:c r="B15" s="10" t="str">
        <x:v>D60 / D100 - zestaw optyczny</x:v>
      </x:c>
      <x:c r="C15" s="10" t="str">
        <x:v>Odczyt cyfrowy z liniałami szklanymi do pomiaru położenia. Oferta obejmuje konfiguracje 2- i 3-osiowe. D100 ma wyświetlacz LED; konfiguracja wejścia musi pasować do enkoderów.</x:v>
      </x:c>
      <x:c r="D15" s="10" t="str">
        <x:v>Oferta porównawcza - wariant i parametry do weryfikacji | Dane zapisanej oferty Alibaba. Aktualne wykonanie, parametry i kompletacja do weryfikacji przed wyceną.</x:v>
      </x:c>
      <x:c r="E15" s="10" t="str">
        <x:v>Wycena indywidualna HAUZER</x:v>
      </x:c>
      <x:c r="F15" s="10" t="str">
        <x:v>Dostępność i termin do potwierdzenia</x:v>
      </x:c>
      <x:c r="G15" s="10" t="str">
        <x:v>https://www.alibaba.com/product-detail/DRO-2-Axis-3-Axis-Digital_1600229489504.html</x:v>
      </x:c>
      <x:c r="H15" s="11"/>
      <x:c r="I15" s="10" t="str">
        <x:v>Brak ceny źródłowej</x:v>
      </x:c>
    </x:row>
    <x:row r="16" ht="24" hidden="0" customHeight="1">
      <x:c r="A16" s="10" t="str">
        <x:v>Liniały i odczyty DRO</x:v>
      </x:c>
      <x:c r="B16" s="10" t="str">
        <x:v>WE6800 - odczyt z liniałami optycznymi</x:v>
      </x:c>
      <x:c r="C16" s="10" t="str">
        <x:v>Rodzina odczytów cyfrowych oferowana z liniałami szklanymi. Dostępne warianty liczby osi pozwalają dobrać układ do pomiaru położenia w kilku kierunkach.</x:v>
      </x:c>
      <x:c r="D16" s="10" t="str">
        <x:v>Oferta porównawcza - wariant i parametry do weryfikacji | Dane zapisanej oferty Alibaba. Aktualne wykonanie, parametry i kompletacja do weryfikacji przed wyceną.</x:v>
      </x:c>
      <x:c r="E16" s="10" t="str">
        <x:v>Wycena indywidualna HAUZER</x:v>
      </x:c>
      <x:c r="F16" s="10" t="str">
        <x:v>Dostępność i termin do potwierdzenia</x:v>
      </x:c>
      <x:c r="G16" s="10" t="str">
        <x:v>https://spanish.alibaba.com/product-detail/WE6800-Series-2-Axis-3-Axis-1601384143074.html</x:v>
      </x:c>
      <x:c r="H16" s="11"/>
      <x:c r="I16" s="10" t="str">
        <x:v>Brak ceny źródłowej</x:v>
      </x:c>
    </x:row>
    <x:row r="17" ht="36" hidden="0" customHeight="1">
      <x:c r="A17" s="10" t="str">
        <x:v>Liniały i odczyty DRO</x:v>
      </x:c>
      <x:c r="B17" s="10" t="str">
        <x:v>LCD DRO - 3 liniały optyczne</x:v>
      </x:c>
      <x:c r="C17" s="10" t="str">
        <x:v>Oferta opisana jako odczyt LCD na trzy osie z trzema liniałami szklanymi. Przy doborze zestawu trzeba ustalić osobno zakres pomiarowy każdej osi i miejsce na montaż obudowy.</x:v>
      </x:c>
      <x:c r="D17" s="10" t="str">
        <x:v>Oferta porównawcza - wariant i parametry do weryfikacji | Wstępny opis z indeksowanego tytułu oferty. Bezpośrednia karta AliExpress niedostępna; parametry wymagają potwierdzenia.</x:v>
      </x:c>
      <x:c r="E17" s="10" t="str">
        <x:v>Wycena indywidualna HAUZER</x:v>
      </x:c>
      <x:c r="F17" s="10" t="str">
        <x:v>Dostępność i termin do potwierdzenia</x:v>
      </x:c>
      <x:c r="G17" s="10" t="str">
        <x:v>https://www.aliexpress.com/item/1005012950808484.html | https://www.pricearchive.org/aliexpress.com/item/1005012950808484</x:v>
      </x:c>
      <x:c r="H17" s="11"/>
      <x:c r="I17" s="10" t="str">
        <x:v>Brak ceny źródłowej</x:v>
      </x:c>
    </x:row>
    <x:row r="18" ht="36" hidden="0" customHeight="1">
      <x:c r="A18" s="10" t="str">
        <x:v>Liniały i odczyty DRO</x:v>
      </x:c>
      <x:c r="B18" s="10" t="str">
        <x:v>SINO SDS2-3VA</x:v>
      </x:c>
      <x:c r="C18" s="10" t="str">
        <x:v>3-osiowy odczyt LCD do frezarek, tokarek, wytaczarek i szlifierek. Liniały optyczne oraz ich długości dobieramy osobno.</x:v>
      </x:c>
      <x:c r="D18" s="10" t="str">
        <x:v>Zdjęcie producenta; wariant i wyposażenie ustalane w ofercie. | Parametry według instrukcji SDS2-3VA z dokumentacji HAUZER. Strona SINO potwierdza model. Rozdzielczość oraz kompletację liniałów potwierdzamy przy doborze.</x:v>
      </x:c>
      <x:c r="E18" s="10" t="str">
        <x:v>Wycena indywidualna HAUZER</x:v>
      </x:c>
      <x:c r="F18" s="10" t="str">
        <x:v>Dostępność i termin do potwierdzenia</x:v>
      </x:c>
      <x:c r="G18" s="10" t="str">
        <x:v>https://www.sino-ld.com/en/pd.jsp?id=32</x:v>
      </x:c>
      <x:c r="H18" s="11"/>
      <x:c r="I18" s="10" t="str">
        <x:v>Brak ceny źródłowej</x:v>
      </x:c>
    </x:row>
    <x:row r="19" ht="36" hidden="0" customHeight="1">
      <x:c r="A19" s="10" t="str">
        <x:v>Liniały i odczyty DRO</x:v>
      </x:c>
      <x:c r="B19" s="10" t="str">
        <x:v>SINO SDS2MS</x:v>
      </x:c>
      <x:c r="C19" s="10" t="str">
        <x:v>Odczyt cyfrowy do pomiaru położenia w dwóch osiach, stosowany przy frezarkach, szlifierkach i tokarkach. Zestaw z liniałami wymaga osobnego doboru.</x:v>
      </x:c>
      <x:c r="D19" s="10" t="str">
        <x:v>Zdjęcie producenta; wariant i wyposażenie ustalane w ofercie. | Parametry według instrukcji SDS2MS z dokumentacji HAUZER. Strona SINO potwierdza model. Zasilanie i liczbę wejść potwierdzamy z tabliczki urządzenia; instrukcja zawiera różne zakresy. | Liczba osi: 2 - konfiguracja do potwierdzenia</x:v>
      </x:c>
      <x:c r="E19" s="10" t="str">
        <x:v>Wycena indywidualna HAUZER</x:v>
      </x:c>
      <x:c r="F19" s="10" t="str">
        <x:v>Dostępność i termin do potwierdzenia</x:v>
      </x:c>
      <x:c r="G19" s="10" t="str">
        <x:v>https://www.sino-ld.com/en/pd.jsp?id=33</x:v>
      </x:c>
      <x:c r="H19" s="11"/>
      <x:c r="I19" s="10" t="str">
        <x:v>Brak ceny źródłowej</x:v>
      </x:c>
    </x:row>
    <x:row r="20" ht="36" hidden="0" customHeight="1">
      <x:c r="A20" s="10" t="str">
        <x:v>Ostrzałki MRCM</x:v>
      </x:c>
      <x:c r="B20" s="10" t="str">
        <x:v>MR-13A</x:v>
      </x:c>
      <x:c r="C20" s="10" t="str">
        <x:v>Kompaktowa ostrzałka do wierteł krętych. Umożliwia odtworzenie krawędzi skrawających i kąta przyłożenia.</x:v>
      </x:c>
      <x:c r="D20" s="10" t="str">
        <x:v>Opcje: Ściernica do węglika i dodatkowe tuleje - do uzgodnienia | Kąt wierzchołkowy: 95°(90°)-135° - zapis producenta; wykonanie do potwierdzenia | Zakres opcjonalny: Do Ø 15 mm z odpowiednią tuleją i uchwytem - do uzgodnienia</x:v>
      </x:c>
      <x:c r="E20" s="10" t="str">
        <x:v>Wycena indywidualna HAUZER</x:v>
      </x:c>
      <x:c r="F20" s="10" t="str">
        <x:v>Dostępność i termin do potwierdzenia</x:v>
      </x:c>
      <x:c r="G20" s="10" t="str">
        <x:v>https://www.zjmrcm.com/products/drill-sharpener/267.html</x:v>
      </x:c>
      <x:c r="H20" s="11"/>
      <x:c r="I20" s="10" t="str">
        <x:v>Brak ceny źródłowej</x:v>
      </x:c>
    </x:row>
    <x:row r="21" ht="24" hidden="0" customHeight="1">
      <x:c r="A21" s="10" t="str">
        <x:v>Ostrzałki MRCM</x:v>
      </x:c>
      <x:c r="B21" s="10" t="str">
        <x:v>MR-X1</x:v>
      </x:c>
      <x:c r="C21" s="10" t="str">
        <x:v>Ostrzałka do frezów palcowych o dwóch, trzech i czterech ostrzach. W standardzie ściernica SDC do narzędzi węglikowych.</x:v>
      </x:c>
      <x:c r="D21" s="10" t="str">
        <x:v>Opcje: Ściernica CBN do HSS - do uzgodnienia</x:v>
      </x:c>
      <x:c r="E21" s="10" t="str">
        <x:v>Wycena indywidualna HAUZER</x:v>
      </x:c>
      <x:c r="F21" s="10" t="str">
        <x:v>Dostępność i termin do potwierdzenia</x:v>
      </x:c>
      <x:c r="G21" s="10" t="str">
        <x:v>https://www.zjmrcm.com/products/mill-sharpener/328.html</x:v>
      </x:c>
      <x:c r="H21" s="11"/>
      <x:c r="I21" s="10" t="str">
        <x:v>Brak ceny źródłowej</x:v>
      </x:c>
    </x:row>
    <x:row r="22" ht="36" hidden="0" customHeight="1">
      <x:c r="A22" s="10" t="str">
        <x:v>Ostrzałki MRCM</x:v>
      </x:c>
      <x:c r="B22" s="10" t="str">
        <x:v>MR-6025</x:v>
      </x:c>
      <x:c r="C22" s="10" t="str">
        <x:v>Uniwersalna ostrzałka narzędziowa do frezów i noży tokarskich. Zakres pracy zależy od zastosowanych uchwytów i wyposażenia.</x:v>
      </x:c>
      <x:c r="D22" s="10" t="str">
        <x:v>Tabela producenta podaje różne moce (3/4 HP i 1 HP) oraz dwa skoki głowicy (150 i 160 mm). Te wartości potwierdzamy dla zamawianego wykonania. | Zasilanie silnika: 380 V - według tabeli producenta; wykonanie do potwierdzenia | Ściernica według tabeli: 150 × 16 × 32 mm; kompletacja do potwierdzenia</x:v>
      </x:c>
      <x:c r="E22" s="10" t="str">
        <x:v>Wycena indywidualna HAUZER</x:v>
      </x:c>
      <x:c r="F22" s="10" t="str">
        <x:v>Dostępność i termin do potwierdzenia</x:v>
      </x:c>
      <x:c r="G22" s="10" t="str">
        <x:v>https://www.zjmrcm.com/products/universal-tool-grind/864.html</x:v>
      </x:c>
      <x:c r="H22" s="11"/>
      <x:c r="I22" s="10" t="str">
        <x:v>Brak ceny źródłowej</x:v>
      </x:c>
    </x:row>
    <x:row r="23" ht="24" hidden="0" customHeight="1">
      <x:c r="A23" s="10" t="str">
        <x:v>Stoły magnetyczne</x:v>
      </x:c>
      <x:c r="B23" s="10" t="str">
        <x:v>stół magnetyczny permanentny</x:v>
      </x:c>
      <x:c r="C23" s="10" t="str">
        <x:v>Mocowanie magnetyczne do frezowania i wiercenia. Mechaniczne przełączanie bez zasilania elektrycznego. Dobór wymaga oceny materiału i powierzchni styku.</x:v>
      </x:c>
      <x:c r="D23" s="10" t="str">
        <x:v>Zdjęcie przykładowego stołu MRCM; wykonanie do potwierdzenia.</x:v>
      </x:c>
      <x:c r="E23" s="10" t="str">
        <x:v>Wycena indywidualna HAUZER</x:v>
      </x:c>
      <x:c r="F23" s="10" t="str">
        <x:v>Dostępność i termin do potwierdzenia</x:v>
      </x:c>
      <x:c r="G23" s="10" t="str">
        <x:v>https://www.zjmrcm.com/products/permanent-magnetic-c/312.html</x:v>
      </x:c>
      <x:c r="H23" s="11"/>
      <x:c r="I23" s="10" t="str">
        <x:v>Brak ceny źródłowej</x:v>
      </x:c>
    </x:row>
    <x:row r="24" ht="36" hidden="0" customHeight="1">
      <x:c r="A24" s="10" t="str">
        <x:v>Stoły magnetyczne</x:v>
      </x:c>
      <x:c r="B24" s="10" t="str">
        <x:v>stół magnetyczny 12×12</x:v>
      </x:c>
      <x:c r="C24" s="10" t="str">
        <x:v>Wariant stołu permanentnego prezentowany przez MRCM jako 12×12. Do centrów obróbczych i frezarek; wymiary oraz warunki pracy należy potwierdzić dla konkretnego wykonania.</x:v>
      </x:c>
      <x:c r="D24" s="10" t="str">
        <x:v>Zdjęcie producenta; wariant i wyposażenie ustalane w ofercie. | Wymiary: Oznaczenie 12×12 wymaga potwierdzenia wymiarów w mm</x:v>
      </x:c>
      <x:c r="E24" s="10" t="str">
        <x:v>Wycena indywidualna HAUZER</x:v>
      </x:c>
      <x:c r="F24" s="10" t="str">
        <x:v>Dostępność i termin do potwierdzenia</x:v>
      </x:c>
      <x:c r="G24" s="10" t="str">
        <x:v>https://www.zjmrcm.com/products/permanent-magnetic-c/311.html</x:v>
      </x:c>
      <x:c r="H24" s="11"/>
      <x:c r="I24" s="10" t="str">
        <x:v>Brak ceny źródłowej</x:v>
      </x:c>
    </x:row>
    <x:row r="25" ht="48" hidden="0" customHeight="1">
      <x:c r="A25" s="10" t="str">
        <x:v>Imadła</x:v>
      </x:c>
      <x:c r="B25" s="10" t="str">
        <x:v>CHV - imadło hydrauliczne</x:v>
      </x:c>
      <x:c r="C25" s="10" t="str">
        <x:v>Imadło hydrauliczne do mocowania detali na centrach obróbczych i frezarkach. Mechanizm docisku wspomaga stabilne osadzenie przedmiotu.</x:v>
      </x:c>
      <x:c r="D25" s="10" t="str">
        <x:v>Zdjęcie producenta; wariant i wyposażenie ustalane w ofercie. | Masa netto według tabeli producenta. Wymiary szczęk, rozwarcie i obrys potwierdzamy z rysunku zamawianego modelu. | J i J3 oznaczają dwa ustawienia szczęk według rysunku producenta. Zakresy nie są sumowane; konfigurację potwierdzamy przy doborze. | Warianty: Wymiary i wyposażenie do potwierdzenia</x:v>
      </x:c>
      <x:c r="E25" s="10" t="str">
        <x:v>Wycena indywidualna HAUZER</x:v>
      </x:c>
      <x:c r="F25" s="10" t="str">
        <x:v>Dostępność i termin do potwierdzenia</x:v>
      </x:c>
      <x:c r="G25" s="10" t="str">
        <x:v>https://www.zjmrcm.com/products/precision-vise/350.html</x:v>
      </x:c>
      <x:c r="H25" s="11"/>
      <x:c r="I25" s="10" t="str">
        <x:v>Brak ceny źródłowej</x:v>
      </x:c>
    </x:row>
    <x:row r="26" ht="24" hidden="0" customHeight="1">
      <x:c r="A26" s="10" t="str">
        <x:v>Imadła</x:v>
      </x:c>
      <x:c r="B26" s="10" t="str">
        <x:v>GT - imadło modułowe</x:v>
      </x:c>
      <x:c r="C26" s="10" t="str">
        <x:v>Precyzyjne imadło ze stali stopowej, z wymiennymi elementami. Rodzina modeli o różnych szerokościach szczęk i zakresach rozwarcia.</x:v>
      </x:c>
      <x:c r="D26" s="10" t="str">
        <x:v>Zdjęcie producenta; wariant i wyposażenie ustalane w ofercie. | Szerokości szczęk: 100 / 125 / 150 / 175 mm - zależnie od modelu | Rozwarcie: 100-300 mm - zależnie od modelu</x:v>
      </x:c>
      <x:c r="E26" s="10" t="str">
        <x:v>Wycena indywidualna HAUZER</x:v>
      </x:c>
      <x:c r="F26" s="10" t="str">
        <x:v>Dostępność i termin do potwierdzenia</x:v>
      </x:c>
      <x:c r="G26" s="10" t="str">
        <x:v>https://www.zjmrcm.com/products/precision-vise/582.html</x:v>
      </x:c>
      <x:c r="H26" s="11"/>
      <x:c r="I26" s="10" t="str">
        <x:v>Brak ceny źródłowej</x:v>
      </x:c>
    </x:row>
    <x:row r="27" ht="36" hidden="0" customHeight="1">
      <x:c r="A27" s="10" t="str">
        <x:v>Imadła</x:v>
      </x:c>
      <x:c r="B27" s="10" t="str">
        <x:v>JX - imadło mechaniczne</x:v>
      </x:c>
      <x:c r="C27" s="10" t="str">
        <x:v>Kompaktowe imadło mechaniczne ze stali stopowej. Przeznaczone do frezowania, wiercenia, wytaczania i szlifowania po doborze właściwego wariantu.</x:v>
      </x:c>
      <x:c r="D27" s="10" t="str">
        <x:v>Zdjęcie producenta; wariant i wyposażenie ustalane w ofercie. | Masa według tabeli producenta. Wymiary szczęk, rozwarcie i obrys potwierdzamy z rysunku zamawianego modelu. | J i J3 oznaczają dwa ustawienia szczęk według rysunku producenta. Zakresy nie są sumowane; konfigurację potwierdzamy przy doborze.</x:v>
      </x:c>
      <x:c r="E27" s="10" t="str">
        <x:v>Wycena indywidualna HAUZER</x:v>
      </x:c>
      <x:c r="F27" s="10" t="str">
        <x:v>Dostępność i termin do potwierdzenia</x:v>
      </x:c>
      <x:c r="G27" s="10" t="str">
        <x:v>https://www.zjmrcm.com/products/precision-vise/576.html</x:v>
      </x:c>
      <x:c r="H27" s="11"/>
      <x:c r="I27" s="10" t="str">
        <x:v>Brak ceny źródłowej</x:v>
      </x:c>
    </x:row>
    <x:row r="28" ht="48" hidden="0" customHeight="1">
      <x:c r="A28" s="10" t="str">
        <x:v>Maszyny</x:v>
      </x:c>
      <x:c r="B28" s="10" t="str">
        <x:v>Frezarka pionowa X6333 330×1370</x:v>
      </x:c>
      <x:c r="C28" s="10" t="str">
        <x:v>Frezarka do obróbki płaszczyzn, rowków i otworów. Stół 330 × 1370 mm i wrzeciono ISO40 pozwalają dobrać narzędzia oraz mocowanie do zadania.</x:v>
      </x:c>
      <x:c r="D28" s="10" t="str">
        <x:v>Zdjęcie z oferty dostawcy. Wyposażenie i wykonanie potwierdzamy przy wycenie. Dostawca stosuje tę fotografię także dla drugiego modelu frezarki. | Dane według Ecometal Solutions. Wersję maszyny i wyposażenie potwierdzamy przed zamówieniem. | Cena dostawcy, nie oferta HAUZER. Źródło nie określa przy tej kwocie ceny netto ani brutto.</x:v>
      </x:c>
      <x:c r="E28" s="10" t="str">
        <x:v>Wycena indywidualna HAUZER</x:v>
      </x:c>
      <x:c r="F28" s="10" t="str">
        <x:v>Dostępność i termin do potwierdzenia</x:v>
      </x:c>
      <x:c r="G28" s="10" t="str">
        <x:v>https://ecometal.pl/produkt/frezarka-uniwersalna-x6333-330x1370/</x:v>
      </x:c>
      <x:c r="H28" s="11" t="n">
        <x:v>56000</x:v>
      </x:c>
      <x:c r="I28" s="10" t="str">
        <x:v>Netto/brutto nieokreślone</x:v>
      </x:c>
    </x:row>
    <x:row r="29" ht="36" hidden="0" customHeight="1">
      <x:c r="A29" s="10" t="str">
        <x:v>Maszyny</x:v>
      </x:c>
      <x:c r="B29" s="10" t="str">
        <x:v>Frezarka uniwersalna Eco 320×1370 5H SERWO</x:v>
      </x:c>
      <x:c r="C29" s="10" t="str">
        <x:v>Frezarka uniwersalna z odczytem trzech osi. Przesuwy i stół roboczy umożliwiają dopasowanie do obróbki detali oraz prac warsztatowych.</x:v>
      </x:c>
      <x:c r="D29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29" s="10" t="str">
        <x:v>Wycena indywidualna HAUZER</x:v>
      </x:c>
      <x:c r="F29" s="10" t="str">
        <x:v>Dostępność i termin do potwierdzenia</x:v>
      </x:c>
      <x:c r="G29" s="10" t="str">
        <x:v>https://ecometal.pl/produkt/frezarka-uniwersalna-eco-320x1370-5h-serwo/</x:v>
      </x:c>
      <x:c r="H29" s="11" t="n">
        <x:v>68000</x:v>
      </x:c>
      <x:c r="I29" s="10" t="str">
        <x:v>Netto/brutto nieokreślone</x:v>
      </x:c>
    </x:row>
    <x:row r="30" ht="48" hidden="0" customHeight="1">
      <x:c r="A30" s="10" t="str">
        <x:v>Maszyny</x:v>
      </x:c>
      <x:c r="B30" s="10" t="str">
        <x:v>Frezarka uniwersalna X6330 305×1370</x:v>
      </x:c>
      <x:c r="C30" s="10" t="str">
        <x:v>Frezarka uniwersalna do obróbki płaszczyzn i rowków. Regulowany zakres obrotów pionowego wrzeciona pozwala dobrać prędkość do narzędzia i materiału.</x:v>
      </x:c>
      <x:c r="D30" s="10" t="str">
        <x:v>Zdjęcie z oferty dostawcy. Wyposażenie i wykonanie potwierdzamy przy wycenie. Dostawca stosuje tę fotografię także dla drugiego modelu frezarki. | Dane według Ecometal Solutions. Wersję maszyny i wyposażenie potwierdzamy przed zamówieniem. | Cena dostawcy, nie oferta HAUZER. Źródło nie określa przy tej kwocie ceny netto ani brutto.</x:v>
      </x:c>
      <x:c r="E30" s="10" t="str">
        <x:v>Wycena indywidualna HAUZER</x:v>
      </x:c>
      <x:c r="F30" s="10" t="str">
        <x:v>Dostępność i termin do potwierdzenia</x:v>
      </x:c>
      <x:c r="G30" s="10" t="str">
        <x:v>https://ecometal.pl/produkt/frezarka-uniwersalna-x6330-305x1370/</x:v>
      </x:c>
      <x:c r="H30" s="11" t="n">
        <x:v>56000</x:v>
      </x:c>
      <x:c r="I30" s="10" t="str">
        <x:v>Netto/brutto nieokreślone</x:v>
      </x:c>
    </x:row>
    <x:row r="31" ht="36" hidden="0" customHeight="1">
      <x:c r="A31" s="10" t="str">
        <x:v>Maszyny</x:v>
      </x:c>
      <x:c r="B31" s="10" t="str">
        <x:v>Frezarka uniwersalna ZX7550CW 240×1000</x:v>
      </x:c>
      <x:c r="C31" s="10" t="str">
        <x:v>Frezarka z wrzecionem poziomym i pionowym, odczytem trzech osi oraz automatycznymi posuwami opisanymi przez dostawcę. Do prac frezarskich wymagających różnych kierunków obróbki.</x:v>
      </x:c>
      <x:c r="D31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1" s="10" t="str">
        <x:v>Wycena indywidualna HAUZER</x:v>
      </x:c>
      <x:c r="F31" s="10" t="str">
        <x:v>Dostępność i termin do potwierdzenia</x:v>
      </x:c>
      <x:c r="G31" s="10" t="str">
        <x:v>https://ecometal.pl/produkt/frezarka-uniwersalna-zx7750cw-240x1000/</x:v>
      </x:c>
      <x:c r="H31" s="11" t="n">
        <x:v>18000</x:v>
      </x:c>
      <x:c r="I31" s="10" t="str">
        <x:v>Netto/brutto nieokreślone</x:v>
      </x:c>
    </x:row>
    <x:row r="32" ht="36" hidden="0" customHeight="1">
      <x:c r="A32" s="10" t="str">
        <x:v>Maszyny</x:v>
      </x:c>
      <x:c r="B32" s="10" t="str">
        <x:v>Frezarko-wiertarka Eco 240×800</x:v>
      </x:c>
      <x:c r="C32" s="10" t="str">
        <x:v>Kompaktowa frezarko-wiertarka do prac warsztatowych. Stół krzyżowy pozwala ustawiać położenie detalu przy wierceniu i frezowaniu.</x:v>
      </x:c>
      <x:c r="D32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2" s="10" t="str">
        <x:v>Wycena indywidualna HAUZER</x:v>
      </x:c>
      <x:c r="F32" s="10" t="str">
        <x:v>Dostępność i termin do potwierdzenia</x:v>
      </x:c>
      <x:c r="G32" s="10" t="str">
        <x:v>https://ecometal.pl/produkt/frezarko-wiertarka-eco-240x800/</x:v>
      </x:c>
      <x:c r="H32" s="11" t="n">
        <x:v>16000</x:v>
      </x:c>
      <x:c r="I32" s="10" t="str">
        <x:v>Netto/brutto nieokreślone</x:v>
      </x:c>
    </x:row>
    <x:row r="33" ht="36" hidden="0" customHeight="1">
      <x:c r="A33" s="10" t="str">
        <x:v>Maszyny</x:v>
      </x:c>
      <x:c r="B33" s="10" t="str">
        <x:v>Przecinarka taśmowa typ DBS500 półautomat rok 2018 używana</x:v>
      </x:c>
      <x:c r="C33" s="10" t="str">
        <x:v>Dwukolumnowa przecinarka półautomatyczna do cięcia materiałów metalowych. Karta dostawcy dotyczy maszyny używanej z 2018 roku, z hydraulicznym imadłem i podnoszeniem ramienia.</x:v>
      </x:c>
      <x:c r="D33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3" s="10" t="str">
        <x:v>Wycena indywidualna HAUZER</x:v>
      </x:c>
      <x:c r="F33" s="10" t="str">
        <x:v>Dostępność i termin do potwierdzenia</x:v>
      </x:c>
      <x:c r="G33" s="10" t="str">
        <x:v>https://ecometal.pl/produkt/przecinarka-tasmowa-typ-dbs500-polautomat-rok-budowy2018-uzywana/</x:v>
      </x:c>
      <x:c r="H33" s="11" t="n">
        <x:v>32000</x:v>
      </x:c>
      <x:c r="I33" s="10" t="str">
        <x:v>Netto/brutto nieokreślone</x:v>
      </x:c>
    </x:row>
    <x:row r="34" ht="36" hidden="0" customHeight="1">
      <x:c r="A34" s="10" t="str">
        <x:v>Maszyny</x:v>
      </x:c>
      <x:c r="B34" s="10" t="str">
        <x:v>Szlifierka do płaszczyzn Eco 400×800 NC</x:v>
      </x:c>
      <x:c r="C34" s="10" t="str">
        <x:v>Szlifierka do wykańczania powierzchni płaskich. Wielkość stołu i dopuszczalne obciążenie pomagają określić, jakie detale oraz mocowanie można zastosować.</x:v>
      </x:c>
      <x:c r="D34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4" s="10" t="str">
        <x:v>Wycena indywidualna HAUZER</x:v>
      </x:c>
      <x:c r="F34" s="10" t="str">
        <x:v>Dostępność i termin do potwierdzenia</x:v>
      </x:c>
      <x:c r="G34" s="10" t="str">
        <x:v>https://ecometal.pl/produkt/szlifierka-do-plaszczyzn-eco-400x800-nc/</x:v>
      </x:c>
      <x:c r="H34" s="11" t="n">
        <x:v>85000</x:v>
      </x:c>
      <x:c r="I34" s="10" t="str">
        <x:v>Netto/brutto nieokreślone</x:v>
      </x:c>
    </x:row>
    <x:row r="35" ht="48" hidden="0" customHeight="1">
      <x:c r="A35" s="10" t="str">
        <x:v>Maszyny</x:v>
      </x:c>
      <x:c r="B35" s="10" t="str">
        <x:v>Szlifierka do płaszczyzn Eco 700×1250 M7170NC używana rok 2021</x:v>
      </x:c>
      <x:c r="C35" s="10" t="str">
        <x:v>Szlifierka do większych powierzchni płaskich, ze sterowaniem PLC Siemens i panelem dotykowym opisanym w ofercie. Karta dotyczy maszyny używanej z 2021 roku.</x:v>
      </x:c>
      <x:c r="D35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 | Silnik główny: 7,5 / 11 kW - wykonanie do potwierdzenia</x:v>
      </x:c>
      <x:c r="E35" s="10" t="str">
        <x:v>Wycena indywidualna HAUZER</x:v>
      </x:c>
      <x:c r="F35" s="10" t="str">
        <x:v>Dostępność i termin do potwierdzenia</x:v>
      </x:c>
      <x:c r="G35" s="10" t="str">
        <x:v>https://ecometal.pl/produkt/szlifierka-do-plaszczyzn-eco-700x1250-m7170nc-uzywana-r-b-2021-w-pelni-sprawna-gwarancja-rozruchowa-instalacja-w-cenie-copy/</x:v>
      </x:c>
      <x:c r="H35" s="11" t="n">
        <x:v>110000</x:v>
      </x:c>
      <x:c r="I35" s="10" t="str">
        <x:v>Netto/brutto nieokreślone</x:v>
      </x:c>
    </x:row>
    <x:row r="36" ht="36" hidden="0" customHeight="1">
      <x:c r="A36" s="10" t="str">
        <x:v>Maszyny</x:v>
      </x:c>
      <x:c r="B36" s="10" t="str">
        <x:v>Szlifierka do płaszczyzn Eco MY 1022 AHD</x:v>
      </x:c>
      <x:c r="C36" s="10" t="str">
        <x:v>Kompaktowa szlifierka do precyzyjnego wykańczania powierzchni płaskich. Parametry stołu, przesuwów i ściernicy określają obszar zastosowania.</x:v>
      </x:c>
      <x:c r="D36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6" s="10" t="str">
        <x:v>Wycena indywidualna HAUZER</x:v>
      </x:c>
      <x:c r="F36" s="10" t="str">
        <x:v>Dostępność i termin do potwierdzenia</x:v>
      </x:c>
      <x:c r="G36" s="10" t="str">
        <x:v>https://ecometal.pl/produkt/szlifierka-do-plaszczyzn-eco-my-1022-ahd/</x:v>
      </x:c>
      <x:c r="H36" s="11" t="n">
        <x:v>52000</x:v>
      </x:c>
      <x:c r="I36" s="10" t="str">
        <x:v>Netto/brutto nieokreślone</x:v>
      </x:c>
    </x:row>
    <x:row r="37" ht="36" hidden="0" customHeight="1">
      <x:c r="A37" s="10" t="str">
        <x:v>Maszyny</x:v>
      </x:c>
      <x:c r="B37" s="10" t="str">
        <x:v>Tokarka Eco C6240x1000 - odczyt 3 osi</x:v>
      </x:c>
      <x:c r="C37" s="10" t="str">
        <x:v>Tokarka konwencjonalna do toczenia powierzchni walcowych, stożków i obróbki warsztatowej. Odczyt trzech osi występuje w nazwie oferty; jego kompletację potwierdzamy przed zamówieniem.</x:v>
      </x:c>
      <x:c r="D37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7" s="10" t="str">
        <x:v>Wycena indywidualna HAUZER</x:v>
      </x:c>
      <x:c r="F37" s="10" t="str">
        <x:v>Dostępność i termin do potwierdzenia</x:v>
      </x:c>
      <x:c r="G37" s="10" t="str">
        <x:v>https://ecometal.pl/produkt/tokarka-eco-c6240x1000-nowa-dostawa-odczyt-3-osi/</x:v>
      </x:c>
      <x:c r="H37" s="11" t="n">
        <x:v>23000</x:v>
      </x:c>
      <x:c r="I37" s="10" t="str">
        <x:v>Netto/brutto nieokreślone</x:v>
      </x:c>
    </x:row>
    <x:row r="38" ht="36" hidden="0" customHeight="1">
      <x:c r="A38" s="10" t="str">
        <x:v>Maszyny</x:v>
      </x:c>
      <x:c r="B38" s="10" t="str">
        <x:v>Tokarka Eco CQ6236Ax1000</x:v>
      </x:c>
      <x:c r="C38" s="10" t="str">
        <x:v>Tokarka do prac warsztatowych i obróbki detali o długości do 1000 mm według tabeli dostawcy. Przelot wrzeciona i średnice toczenia pomagają dobrać obrabiany materiał.</x:v>
      </x:c>
      <x:c r="D38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38" s="10" t="str">
        <x:v>Wycena indywidualna HAUZER</x:v>
      </x:c>
      <x:c r="F38" s="10" t="str">
        <x:v>Dostępność i termin do potwierdzenia</x:v>
      </x:c>
      <x:c r="G38" s="10" t="str">
        <x:v>https://ecometal.pl/produkt/tokarka-eco-cq6236ax1000-2/</x:v>
      </x:c>
      <x:c r="H38" s="11" t="n">
        <x:v>17500</x:v>
      </x:c>
      <x:c r="I38" s="10" t="str">
        <x:v>Netto/brutto nieokreślone</x:v>
      </x:c>
    </x:row>
    <x:row r="39" ht="48" hidden="0" customHeight="1">
      <x:c r="A39" s="10" t="str">
        <x:v>Maszyny</x:v>
      </x:c>
      <x:c r="B39" s="10" t="str">
        <x:v>Tokarka Eco CQ6240Fx1000 z imakiem szybkozmiennym</x:v>
      </x:c>
      <x:c r="C39" s="10" t="str">
        <x:v>Tokarka konwencjonalna z imakiem szybkozmiennym wskazanym w ofercie. Ułatwia przygotowanie narzędzi do kolejnych operacji toczenia.</x:v>
      </x:c>
      <x:c r="D39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 | Wyposażenie wskazane: Imak szybkozmienny - kompletacja do potwierdzenia</x:v>
      </x:c>
      <x:c r="E39" s="10" t="str">
        <x:v>Wycena indywidualna HAUZER</x:v>
      </x:c>
      <x:c r="F39" s="10" t="str">
        <x:v>Dostępność i termin do potwierdzenia</x:v>
      </x:c>
      <x:c r="G39" s="10" t="str">
        <x:v>https://ecometal.pl/produkt/tokarka-eco-cq6240fx1000/</x:v>
      </x:c>
      <x:c r="H39" s="11" t="n">
        <x:v>22500</x:v>
      </x:c>
      <x:c r="I39" s="10" t="str">
        <x:v>Netto/brutto nieokreślone</x:v>
      </x:c>
    </x:row>
    <x:row r="40" ht="36" hidden="0" customHeight="1">
      <x:c r="A40" s="10" t="str">
        <x:v>Maszyny</x:v>
      </x:c>
      <x:c r="B40" s="10" t="str">
        <x:v>Wiertarka promieniowa Eco 3040×14</x:v>
      </x:c>
      <x:c r="C40" s="10" t="str">
        <x:v>Wiertarka promieniowa do wykonywania otworów w większych detalach. Regulacja położenia wrzeciona względem kolumny ogranicza konieczność przestawiania przedmiotu.</x:v>
      </x:c>
      <x:c r="D40" s="10" t="str">
        <x:v>Dane według Ecometal Solutions. Wersję maszyny i wyposażenie potwierdzamy przed zamówieniem. | Cena dostawcy, nie oferta HAUZER. Źródło podaje cenę netto + VAT.</x:v>
      </x:c>
      <x:c r="E40" s="10" t="str">
        <x:v>Wycena indywidualna HAUZER</x:v>
      </x:c>
      <x:c r="F40" s="10" t="str">
        <x:v>Dostępność i termin do potwierdzenia</x:v>
      </x:c>
      <x:c r="G40" s="10" t="str">
        <x:v>https://ecometal.pl/oferta/wiertarka-promieniowa-eco-3050x14/</x:v>
      </x:c>
      <x:c r="H40" s="11" t="n">
        <x:v>39850</x:v>
      </x:c>
      <x:c r="I40" s="10" t="str">
        <x:v>Netto + VAT</x:v>
      </x:c>
    </x:row>
    <x:row r="41" ht="36" hidden="0" customHeight="1">
      <x:c r="A41" s="10" t="str">
        <x:v>Maszyny</x:v>
      </x:c>
      <x:c r="B41" s="10" t="str">
        <x:v>Wiertarka słupowa Z5045C/1 ze stołem krzyżowym</x:v>
      </x:c>
      <x:c r="C41" s="10" t="str">
        <x:v>Wiertarka ze stołem krzyżowym, opisana przez dostawcę również do frezowania i gwintowania. Głowica ma regulację obrotu w poziomie.</x:v>
      </x:c>
      <x:c r="D41" s="10" t="str">
        <x:v>Zdjęcie z oferty dostawcy. Wyposażenie i wykonanie potwierdzamy przy wycenie. | Dane według Ecometal Solutions. Wersję maszyny i wyposażenie potwierdzamy przed zamówieniem. | Cena dostawcy, nie oferta HAUZER. Źródło nie określa przy tej kwocie ceny netto ani brutto.</x:v>
      </x:c>
      <x:c r="E41" s="10" t="str">
        <x:v>Wycena indywidualna HAUZER</x:v>
      </x:c>
      <x:c r="F41" s="10" t="str">
        <x:v>Dostępność i termin do potwierdzenia</x:v>
      </x:c>
      <x:c r="G41" s="10" t="str">
        <x:v>https://ecometal.pl/produkt/wiertarka-slupowa-newland-z5045-1-ze-stolem-krzyzowym/</x:v>
      </x:c>
      <x:c r="H41" s="11" t="n">
        <x:v>17000</x:v>
      </x:c>
      <x:c r="I41" s="10" t="str">
        <x:v>Netto/brutto nieokreślone</x:v>
      </x:c>
    </x:row>
    <x:row r="42" ht="36" hidden="0" customHeight="1">
      <x:c r="A42" s="10" t="str">
        <x:v>Oświetlenie spożywcze</x:v>
      </x:c>
      <x:c r="B42" s="10" t="str">
        <x:v>ONN-M9R</x:v>
      </x:c>
      <x:c r="C42" s="10" t="str">
        <x:v>Liniowa oprawa do oświetlenia stanowisk, linii produkcyjnych i chłodni. Regulacja kierunku światła ułatwia oświetlenie miejsca pracy.</x:v>
      </x:c>
      <x:c r="D42" s="10" t="str">
        <x:v>Kompletacja: Oprawa, mocowanie, przewód i zasilacz - według uzgodnionej oferty | Osłona matowa: Opcja ograniczająca olśnienie - do uzgodnienia | Przewód i złącze: Długość przewodu, typ złącza i przyporządkowanie żył do uzgodnienia</x:v>
      </x:c>
      <x:c r="E42" s="10" t="str">
        <x:v>Wycena indywidualna HAUZER</x:v>
      </x:c>
      <x:c r="F42" s="10" t="str">
        <x:v>Dostępność i termin do potwierdzenia</x:v>
      </x:c>
      <x:c r="G42" s="10" t="str">
        <x:v>https://www.onlion88.com/product-item/ul-approved-led-machine-work-light-for-onn-m9r/ | https://onlion88.com/wp-content/uploads/2024/09/ONN-M9R-UL-approved-2.pdf</x:v>
      </x:c>
      <x:c r="H42" s="11"/>
      <x:c r="I42" s="10" t="str">
        <x:v>Brak ceny źródłowej</x:v>
      </x:c>
    </x:row>
    <x:row r="43" ht="36" hidden="0" customHeight="1">
      <x:c r="A43" s="10" t="str">
        <x:v>Oświetlenie spożywcze</x:v>
      </x:c>
      <x:c r="B43" s="10" t="str">
        <x:v>ONN-M9S</x:v>
      </x:c>
      <x:c r="C43" s="10" t="str">
        <x:v>Oprawa liniowa wskazana przez producenta do zakładów spożywczych, chłodni i przemysłu farmaceutycznego. Dobierana do warunków montażu i procedury czyszczenia.</x:v>
      </x:c>
      <x:c r="D43" s="10" t="str">
        <x:v>Kompletacja: Oprawa, mocowanie, przewód i zasilacz - według uzgodnionej oferty | Osłona matowa: Opcja ograniczająca olśnienie - do uzgodnienia | Przewód i złącze: Długość przewodu, typ złącza i przyporządkowanie żył do uzgodnienia</x:v>
      </x:c>
      <x:c r="E43" s="10" t="str">
        <x:v>Wycena indywidualna HAUZER</x:v>
      </x:c>
      <x:c r="F43" s="10" t="str">
        <x:v>Dostępność i termin do potwierdzenia</x:v>
      </x:c>
      <x:c r="G43" s="10" t="str">
        <x:v>https://www.onlion88.com/product-item/ip67-ip69k-ce-ul-approved-led-machine-work-light-onn-m9s/ | https://onlion88.com/wp-content/uploads/2024/09/ONN-M9S-UL-Approved-3.pdf</x:v>
      </x:c>
      <x:c r="H43" s="11"/>
      <x:c r="I43" s="10" t="str">
        <x:v>Brak ceny źródłowej</x:v>
      </x:c>
    </x:row>
  </x:sheetData>
  <x:pageMargins left="0.7" right="0.7" top="0.75" bottom="0.75" header="0.3" footer="0.3"/>
  <x:tableParts count="1">
    <x:tablePart xmlns:r="http://schemas.openxmlformats.org/officeDocument/2006/relationships" r:id="R9b174b5f29334478"/>
  </x:tableParts>
</x:worksheet>
</file>